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ablona" sheetId="27" r:id="rId1"/>
  </sheets>
  <calcPr calcId="152511"/>
</workbook>
</file>

<file path=xl/calcChain.xml><?xml version="1.0" encoding="utf-8"?>
<calcChain xmlns="http://schemas.openxmlformats.org/spreadsheetml/2006/main">
  <c r="AL9" i="27" l="1"/>
</calcChain>
</file>

<file path=xl/comments1.xml><?xml version="1.0" encoding="utf-8"?>
<comments xmlns="http://schemas.openxmlformats.org/spreadsheetml/2006/main">
  <authors>
    <author>Author</author>
  </authors>
  <commentList>
    <comment ref="D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ZSD
SSD
VSD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  <charset val="238"/>
          </rPr>
          <t>Hodnota podla TAR_PDS</t>
        </r>
      </text>
    </comment>
    <comment ref="S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47  – fakturované množstvo
99  – odhadnuté množstvo (v zálohe)
</t>
        </r>
      </text>
    </comment>
    <comment ref="AI7" authorId="0" shapeId="0">
      <text>
        <r>
          <rPr>
            <b/>
            <u/>
            <sz val="9"/>
            <color indexed="81"/>
            <rFont val="Segoe UI"/>
            <family val="2"/>
            <charset val="238"/>
          </rPr>
          <t>SSD</t>
        </r>
        <r>
          <rPr>
            <b/>
            <sz val="9"/>
            <color indexed="81"/>
            <rFont val="Segoe UI"/>
            <family val="2"/>
            <charset val="238"/>
          </rPr>
          <t xml:space="preserve">
DIST_FIX-OBD Cena za distribúciu elektriny za obdobie
DIST_I1_000-025 Cena za distribúciu elektriny za obdobie - 1F istic do 25 A vcetne 
DIST_I3_000-010 Cena za distribúciu elektriny za obdobie - 3F istic do 10 A vcetne 
DIST_I3_010-025 Cena za distribúciu elektriny za obdobie - 3F istic od 10 A do 25A vcetne
DIST_I3_025-063 Cena za distribúciu elektriny za obdobie - 3F istic od 25 A do 63A vcetne
DIST_I3_010-016 Cena za distribúciu elektriny za obdobie - 3F istic od 10 A do 16A vcetne
DIST_I3_016-020 Cena za distribúciu elektriny za obdobie - 3F istic od 16 A do 20A vcetne
DIST_I3_020-025 Cena za distribúciu elektriny za obdobie - 3F istic od 20 A do 25A vcetne
DIST_I3_025-032 Cena za distribúciu elektriny za obdobie - 3F istic od 25 A do 32A vcetne
DIST_I3_032-040 Cena za distribúciu elektriny za obdobie - 3F istic od 32 A do 40A vcetne
DIST_I3_040-050 Cena za distribúciu elektriny za obdobie - 3F istic od 40 A do 50A vcetne
DIST_I3_050-063 Cena za distribúciu elektriny za obdobie - 3F istic od 50 A do 63A vcetne
DIST_I3_063-080 Cena za distribúciu elektriny za obdobie - 3F istic od 63 A do 80A vcetne
DIST_I3_080-100 Cena za distribúciu elektriny za obdobie - 3F istic od 80 A do 100A vcetne
DIST_I3_100-125 Cena za distribúciu elektriny za obdobie - 3F istic od 100 A do 1250A vcetne
DIST_I3_125-160 Cena za distribúciu elektriny za obdobie - 3F istic od 125 A do 1600A vcetne
DIST_I1_025-999 Cena za distribúciu elektriny za obdobie - 1F istic nad 25 A za kazdy 1A
DIST_I3_063-999 Cena za distribúciu elektriny za obdobie - 3F istic nad 63 A za kazdy 1A
DIST_I3_160-999 Cena za distribúciu elektriny za obdobie - 3F istic nad 160 A za kazdy 1A
DIST_I3_000-025 Cena za distribúciu elektriny za obdobie - 3F istic do 25 A
DIST_I3_035-050 Cena za distribúciu elektriny za obdobie - 3F istic od 35 A do 50 A vcetne
DIST_I3_025-035 Cena za distribúciu elektriny za obdobie - 3F istic od 25 A do 35 A vcetne
</t>
        </r>
        <r>
          <rPr>
            <b/>
            <u/>
            <sz val="9"/>
            <color indexed="81"/>
            <rFont val="Segoe UI"/>
            <family val="2"/>
            <charset val="238"/>
          </rPr>
          <t>VSD</t>
        </r>
        <r>
          <rPr>
            <b/>
            <sz val="9"/>
            <color indexed="81"/>
            <rFont val="Segoe UI"/>
            <family val="2"/>
            <charset val="238"/>
          </rPr>
          <t xml:space="preserve">
DIST_FIXADA Cena za distribúciu elektriny ADAPT
</t>
        </r>
      </text>
    </comment>
  </commentList>
</comments>
</file>

<file path=xl/sharedStrings.xml><?xml version="1.0" encoding="utf-8"?>
<sst xmlns="http://schemas.openxmlformats.org/spreadsheetml/2006/main" count="132" uniqueCount="98">
  <si>
    <t>Číslo elektromera</t>
  </si>
  <si>
    <t>Hlavný istič</t>
  </si>
  <si>
    <t>Množstvo</t>
  </si>
  <si>
    <t>EUR</t>
  </si>
  <si>
    <t>EIC kód OM</t>
  </si>
  <si>
    <t>Dátum OD</t>
  </si>
  <si>
    <t>Dátum DO</t>
  </si>
  <si>
    <t>EIC Prijímateľ</t>
  </si>
  <si>
    <t>EIC Odosielateľ</t>
  </si>
  <si>
    <t>24X-VSD--------P</t>
  </si>
  <si>
    <t>ID obchodného prípadu</t>
  </si>
  <si>
    <t>JT 
Počiatočný stav</t>
  </si>
  <si>
    <t>JT
Konečný stav</t>
  </si>
  <si>
    <t>JT
Násobiteľ x</t>
  </si>
  <si>
    <t>Počet fáz</t>
  </si>
  <si>
    <t>TSVD Verzia</t>
  </si>
  <si>
    <t>Druh odpočtu</t>
  </si>
  <si>
    <t>Dôvod odpočtu</t>
  </si>
  <si>
    <t>Predpokladaná ročná spotreba</t>
  </si>
  <si>
    <t>KWH</t>
  </si>
  <si>
    <t>NUM</t>
  </si>
  <si>
    <t xml:space="preserve">JT Množstvo </t>
  </si>
  <si>
    <t>A</t>
  </si>
  <si>
    <t>Odvod do Národného jadrového fondu</t>
  </si>
  <si>
    <t>Typ hodnoty</t>
  </si>
  <si>
    <t>Jednotková cena</t>
  </si>
  <si>
    <t>Celkom</t>
  </si>
  <si>
    <t>EUR/KWH</t>
  </si>
  <si>
    <t>Variabilná zložka tarify za distribúciu elektriny vrátane prenosu elektriny - bez rozlíšenia časových pásiem</t>
  </si>
  <si>
    <t>Tarifa za straty pri distribúcii elektriny</t>
  </si>
  <si>
    <t>#NA#</t>
  </si>
  <si>
    <t>EUR/A</t>
  </si>
  <si>
    <t>Cena za distribúciu elektriny za výkon [ISTIČ]</t>
  </si>
  <si>
    <t>EIC_OOM</t>
  </si>
  <si>
    <t>TSVD</t>
  </si>
  <si>
    <t>Koeficient strát</t>
  </si>
  <si>
    <t>Hlavička</t>
  </si>
  <si>
    <t>Tech. Jednotky</t>
  </si>
  <si>
    <t>Popis</t>
  </si>
  <si>
    <t>Riadok</t>
  </si>
  <si>
    <t>Rozsah elektromera</t>
  </si>
  <si>
    <t>Cena za distribúciu elektriny za obdobie [ISTIČ]</t>
  </si>
  <si>
    <t>EUR/NUM</t>
  </si>
  <si>
    <t>Kategória distribúcie za obdobie</t>
  </si>
  <si>
    <t>Poznámka</t>
  </si>
  <si>
    <t>Typ procesu:</t>
  </si>
  <si>
    <t>810 / 910</t>
  </si>
  <si>
    <t>Tarifa</t>
  </si>
  <si>
    <t>Technická tarifa</t>
  </si>
  <si>
    <t>SD (JSON) identifikator stlpca</t>
  </si>
  <si>
    <t>row</t>
  </si>
  <si>
    <t>dat_od</t>
  </si>
  <si>
    <t>dat_do</t>
  </si>
  <si>
    <t>tarifa</t>
  </si>
  <si>
    <t>EIC_odosielatel</t>
  </si>
  <si>
    <t>EIC_prijimatel</t>
  </si>
  <si>
    <t>odpocet_dovod</t>
  </si>
  <si>
    <t>odpocet_druh</t>
  </si>
  <si>
    <t>koef_strat</t>
  </si>
  <si>
    <t>tarifa_technicka</t>
  </si>
  <si>
    <t>cislo_elektromera</t>
  </si>
  <si>
    <t>rozsah_elektromera</t>
  </si>
  <si>
    <t>predpoklad_rok_spotreba</t>
  </si>
  <si>
    <t>typ_hodnoty</t>
  </si>
  <si>
    <t>JT_pociatocny_stav</t>
  </si>
  <si>
    <t>JT_konecny_stav</t>
  </si>
  <si>
    <t>JT_nasobitel_X</t>
  </si>
  <si>
    <t>JT_mnozstvo</t>
  </si>
  <si>
    <t>pocet_faz</t>
  </si>
  <si>
    <t>straty_jednotkova_cena</t>
  </si>
  <si>
    <t>straty_celkom</t>
  </si>
  <si>
    <t>distrib_vykon_jednot_cena_istic</t>
  </si>
  <si>
    <t>distrib_vykon_celkom</t>
  </si>
  <si>
    <t>distrib_obdobie_kategoria</t>
  </si>
  <si>
    <t>distrib_obdobie_mnozstvo</t>
  </si>
  <si>
    <t>distrib_obdobie_jednot_cena</t>
  </si>
  <si>
    <t>distrib_obdobie_celkom</t>
  </si>
  <si>
    <t>NJF_mnozstvo</t>
  </si>
  <si>
    <t>NJF_jednot_cena</t>
  </si>
  <si>
    <t>NJF_celkom</t>
  </si>
  <si>
    <t>poznamka</t>
  </si>
  <si>
    <t>accessRef</t>
  </si>
  <si>
    <t>hlavny_istic</t>
  </si>
  <si>
    <t>straty_mnozstvo</t>
  </si>
  <si>
    <t>distrib_vykon_istic</t>
  </si>
  <si>
    <t>variabil_JT_mnozstvo</t>
  </si>
  <si>
    <t>variabil_JT_jednotkova_cena</t>
  </si>
  <si>
    <t>variabil_JT_celkom</t>
  </si>
  <si>
    <t>ivo_number</t>
  </si>
  <si>
    <t>Číslo tlačového dokumentu</t>
  </si>
  <si>
    <t>24ZVS0000008309F</t>
  </si>
  <si>
    <t>VSD</t>
  </si>
  <si>
    <t>24X-SPP-SK-123-5</t>
  </si>
  <si>
    <t>BIL.006106219376</t>
  </si>
  <si>
    <t>X4-D1</t>
  </si>
  <si>
    <t>PR_D1_S1T</t>
  </si>
  <si>
    <t>001520742569</t>
  </si>
  <si>
    <t>DIST_FIXADA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</si>
</sst>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name val="Arial"/>
      <family val="2"/>
      <charset val="238"/>
    </font>
    <font>
      <b/>
      <u/>
      <sz val="9"/>
      <color indexed="8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vertical="center"/>
    </xf>
    <xf numFmtId="0" fontId="6" fillId="9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1" xfId="0" applyFont="1" applyBorder="1"/>
    <xf numFmtId="0" fontId="3" fillId="9" borderId="0" xfId="0" applyFont="1" applyFill="1"/>
    <xf numFmtId="0" fontId="0" fillId="9" borderId="0" xfId="0" applyFill="1"/>
    <xf numFmtId="0" fontId="6" fillId="11" borderId="3" xfId="1" applyFont="1" applyFill="1" applyBorder="1" applyAlignment="1">
      <alignment horizontal="center" vertical="center" wrapText="1"/>
    </xf>
    <xf numFmtId="0" fontId="1" fillId="0" borderId="1" xfId="0" applyFont="1" applyBorder="1"/>
    <xf numFmtId="14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3" fillId="2" borderId="0" xfId="0" applyFont="1" applyFill="1"/>
    <xf numFmtId="0" fontId="0" fillId="2" borderId="0" xfId="0" applyFill="1"/>
    <xf numFmtId="165" fontId="0" fillId="0" borderId="1" xfId="0" applyNumberFormat="1" applyBorder="1"/>
    <xf numFmtId="0" fontId="3" fillId="0" borderId="7" xfId="0" applyFont="1" applyBorder="1"/>
    <xf numFmtId="0" fontId="3" fillId="7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3" fillId="11" borderId="7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3" fillId="11" borderId="9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9" fontId="0" fillId="0" borderId="1" xfId="0" applyNumberFormat="1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5" borderId="8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3" fillId="11" borderId="5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</cellXfs>
  <cellStyles count="2">
    <cellStyle name="Normal" xfId="0" builtinId="0"/>
    <cellStyle name="Normálna 2" xfId="1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7"/>
  <sheetViews>
    <sheetView tabSelected="1" topLeftCell="AG4" workbookViewId="0">
      <selection activeCell="AK12" sqref="AK12"/>
    </sheetView>
  </sheetViews>
  <sheetFormatPr defaultRowHeight="14.4" x14ac:dyDescent="0.3"/>
  <cols>
    <col min="1" max="1" width="14.88671875" style="16" customWidth="1"/>
    <col min="2" max="2" width="14.88671875" customWidth="1"/>
    <col min="3" max="3" width="17.5546875" bestFit="1" customWidth="1"/>
    <col min="4" max="5" width="17.5546875" customWidth="1"/>
    <col min="6" max="6" width="14.6640625" bestFit="1" customWidth="1"/>
    <col min="7" max="7" width="16.33203125" bestFit="1" customWidth="1"/>
    <col min="8" max="8" width="16.33203125" customWidth="1"/>
    <col min="9" max="11" width="15" customWidth="1"/>
    <col min="12" max="12" width="11" customWidth="1"/>
    <col min="13" max="13" width="12.5546875" customWidth="1"/>
    <col min="14" max="14" width="10.109375" customWidth="1"/>
    <col min="15" max="15" width="14.44140625" customWidth="1"/>
    <col min="16" max="16" width="13.109375" customWidth="1"/>
    <col min="17" max="17" width="15.33203125" customWidth="1"/>
    <col min="18" max="18" width="10.6640625" customWidth="1"/>
    <col min="19" max="19" width="13.109375" customWidth="1"/>
    <col min="20" max="20" width="19.6640625" bestFit="1" customWidth="1"/>
    <col min="21" max="21" width="10.6640625" customWidth="1"/>
    <col min="26" max="26" width="17.5546875" customWidth="1"/>
    <col min="27" max="27" width="18.6640625" customWidth="1"/>
    <col min="28" max="28" width="19.33203125" customWidth="1"/>
    <col min="29" max="29" width="18.88671875" customWidth="1"/>
    <col min="30" max="30" width="17.109375" customWidth="1"/>
    <col min="31" max="31" width="24.5546875" customWidth="1"/>
    <col min="32" max="32" width="17.5546875" customWidth="1"/>
    <col min="33" max="33" width="17" customWidth="1"/>
    <col min="34" max="35" width="22.44140625" customWidth="1"/>
    <col min="36" max="36" width="17.5546875" customWidth="1"/>
    <col min="37" max="37" width="17" customWidth="1"/>
    <col min="38" max="38" width="22.44140625" customWidth="1"/>
    <col min="39" max="39" width="15" customWidth="1"/>
    <col min="40" max="40" width="16.33203125" customWidth="1"/>
    <col min="41" max="41" width="18.88671875" customWidth="1"/>
    <col min="42" max="42" width="12.44140625" customWidth="1"/>
  </cols>
  <sheetData>
    <row r="1" spans="1:42" x14ac:dyDescent="0.3">
      <c r="A1" s="22" t="s">
        <v>45</v>
      </c>
      <c r="B1" s="23" t="s">
        <v>46</v>
      </c>
    </row>
    <row r="2" spans="1:42" ht="46.5" customHeight="1" x14ac:dyDescent="0.3">
      <c r="A2" s="3" t="s">
        <v>38</v>
      </c>
      <c r="B2" s="25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42" s="29" customFormat="1" ht="46.5" hidden="1" customHeight="1" x14ac:dyDescent="0.3">
      <c r="A3" s="26" t="s">
        <v>49</v>
      </c>
      <c r="B3" s="28" t="s">
        <v>50</v>
      </c>
      <c r="C3" s="27" t="s">
        <v>33</v>
      </c>
      <c r="D3" s="27" t="s">
        <v>34</v>
      </c>
      <c r="E3" s="27" t="s">
        <v>54</v>
      </c>
      <c r="F3" s="27" t="s">
        <v>55</v>
      </c>
      <c r="G3" s="27" t="s">
        <v>81</v>
      </c>
      <c r="H3" s="27" t="s">
        <v>88</v>
      </c>
      <c r="I3" s="27" t="s">
        <v>56</v>
      </c>
      <c r="J3" s="27" t="s">
        <v>57</v>
      </c>
      <c r="K3" s="27" t="s">
        <v>58</v>
      </c>
      <c r="L3" s="27" t="s">
        <v>51</v>
      </c>
      <c r="M3" s="27" t="s">
        <v>52</v>
      </c>
      <c r="N3" s="27" t="s">
        <v>53</v>
      </c>
      <c r="O3" s="27" t="s">
        <v>59</v>
      </c>
      <c r="P3" s="27" t="s">
        <v>60</v>
      </c>
      <c r="Q3" s="27" t="s">
        <v>61</v>
      </c>
      <c r="R3" s="27" t="s">
        <v>62</v>
      </c>
      <c r="S3" s="27" t="s">
        <v>63</v>
      </c>
      <c r="T3" s="27" t="s">
        <v>64</v>
      </c>
      <c r="U3" s="27" t="s">
        <v>65</v>
      </c>
      <c r="V3" s="27" t="s">
        <v>66</v>
      </c>
      <c r="W3" s="27" t="s">
        <v>67</v>
      </c>
      <c r="X3" s="29" t="s">
        <v>82</v>
      </c>
      <c r="Y3" s="29" t="s">
        <v>68</v>
      </c>
      <c r="Z3" s="29" t="s">
        <v>85</v>
      </c>
      <c r="AA3" s="29" t="s">
        <v>86</v>
      </c>
      <c r="AB3" s="29" t="s">
        <v>87</v>
      </c>
      <c r="AC3" s="29" t="s">
        <v>83</v>
      </c>
      <c r="AD3" s="29" t="s">
        <v>69</v>
      </c>
      <c r="AE3" s="29" t="s">
        <v>70</v>
      </c>
      <c r="AF3" s="29" t="s">
        <v>84</v>
      </c>
      <c r="AG3" s="29" t="s">
        <v>71</v>
      </c>
      <c r="AH3" s="29" t="s">
        <v>72</v>
      </c>
      <c r="AI3" s="29" t="s">
        <v>73</v>
      </c>
      <c r="AJ3" s="29" t="s">
        <v>74</v>
      </c>
      <c r="AK3" s="29" t="s">
        <v>75</v>
      </c>
      <c r="AL3" s="29" t="s">
        <v>76</v>
      </c>
      <c r="AM3" s="29" t="s">
        <v>77</v>
      </c>
      <c r="AN3" s="29" t="s">
        <v>78</v>
      </c>
      <c r="AO3" s="29" t="s">
        <v>79</v>
      </c>
      <c r="AP3" s="29" t="s">
        <v>80</v>
      </c>
    </row>
    <row r="4" spans="1:42" ht="90.6" customHeight="1" x14ac:dyDescent="0.3">
      <c r="A4" s="26"/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30"/>
      <c r="Y4" s="30"/>
      <c r="Z4" s="51" t="s">
        <v>28</v>
      </c>
      <c r="AA4" s="51"/>
      <c r="AB4" s="51"/>
      <c r="AC4" s="52" t="s">
        <v>29</v>
      </c>
      <c r="AD4" s="52"/>
      <c r="AE4" s="52"/>
      <c r="AF4" s="47" t="s">
        <v>32</v>
      </c>
      <c r="AG4" s="47"/>
      <c r="AH4" s="48"/>
      <c r="AI4" s="53" t="s">
        <v>41</v>
      </c>
      <c r="AJ4" s="54"/>
      <c r="AK4" s="54"/>
      <c r="AL4" s="55"/>
      <c r="AM4" s="42" t="s">
        <v>23</v>
      </c>
      <c r="AN4" s="43"/>
      <c r="AO4" s="43"/>
      <c r="AP4" s="44" t="s">
        <v>44</v>
      </c>
    </row>
    <row r="5" spans="1:42" ht="87" customHeight="1" x14ac:dyDescent="0.3">
      <c r="A5" s="26"/>
      <c r="B5" s="3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2"/>
      <c r="AA5" s="32"/>
      <c r="AB5" s="32"/>
      <c r="AC5" s="33"/>
      <c r="AD5" s="33"/>
      <c r="AE5" s="33"/>
      <c r="AF5" s="34"/>
      <c r="AG5" s="34"/>
      <c r="AH5" s="35"/>
      <c r="AI5" s="36"/>
      <c r="AJ5" s="37"/>
      <c r="AK5" s="37"/>
      <c r="AL5" s="38"/>
      <c r="AM5" s="39"/>
      <c r="AN5" s="40"/>
      <c r="AO5" s="40"/>
      <c r="AP5" s="45"/>
    </row>
    <row r="6" spans="1:42" ht="15" customHeight="1" x14ac:dyDescent="0.3">
      <c r="A6" s="26"/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2"/>
      <c r="AC6" s="33"/>
      <c r="AD6" s="33"/>
      <c r="AE6" s="33"/>
      <c r="AF6" s="34"/>
      <c r="AG6" s="34"/>
      <c r="AH6" s="35"/>
      <c r="AI6" s="36"/>
      <c r="AJ6" s="37"/>
      <c r="AK6" s="37"/>
      <c r="AL6" s="38"/>
      <c r="AM6" s="39"/>
      <c r="AN6" s="40"/>
      <c r="AO6" s="40"/>
      <c r="AP6" s="45"/>
    </row>
    <row r="7" spans="1:42" ht="52.8" x14ac:dyDescent="0.3">
      <c r="A7" s="5" t="s">
        <v>36</v>
      </c>
      <c r="B7" s="6" t="s">
        <v>39</v>
      </c>
      <c r="C7" s="6" t="s">
        <v>4</v>
      </c>
      <c r="D7" s="6" t="s">
        <v>15</v>
      </c>
      <c r="E7" s="6" t="s">
        <v>8</v>
      </c>
      <c r="F7" s="6" t="s">
        <v>7</v>
      </c>
      <c r="G7" s="6" t="s">
        <v>10</v>
      </c>
      <c r="H7" s="6" t="s">
        <v>89</v>
      </c>
      <c r="I7" s="6" t="s">
        <v>17</v>
      </c>
      <c r="J7" s="6" t="s">
        <v>16</v>
      </c>
      <c r="K7" s="6" t="s">
        <v>35</v>
      </c>
      <c r="L7" s="7" t="s">
        <v>5</v>
      </c>
      <c r="M7" s="7" t="s">
        <v>6</v>
      </c>
      <c r="N7" s="8" t="s">
        <v>47</v>
      </c>
      <c r="O7" s="8" t="s">
        <v>48</v>
      </c>
      <c r="P7" s="9" t="s">
        <v>0</v>
      </c>
      <c r="Q7" s="9" t="s">
        <v>40</v>
      </c>
      <c r="R7" s="9" t="s">
        <v>18</v>
      </c>
      <c r="S7" s="9" t="s">
        <v>24</v>
      </c>
      <c r="T7" s="9" t="s">
        <v>11</v>
      </c>
      <c r="U7" s="9" t="s">
        <v>12</v>
      </c>
      <c r="V7" s="9" t="s">
        <v>13</v>
      </c>
      <c r="W7" s="9" t="s">
        <v>21</v>
      </c>
      <c r="X7" s="9" t="s">
        <v>1</v>
      </c>
      <c r="Y7" s="9" t="s">
        <v>14</v>
      </c>
      <c r="Z7" s="11" t="s">
        <v>2</v>
      </c>
      <c r="AA7" s="11" t="s">
        <v>25</v>
      </c>
      <c r="AB7" s="11" t="s">
        <v>26</v>
      </c>
      <c r="AC7" s="8" t="s">
        <v>2</v>
      </c>
      <c r="AD7" s="8" t="s">
        <v>25</v>
      </c>
      <c r="AE7" s="8" t="s">
        <v>26</v>
      </c>
      <c r="AF7" s="12" t="s">
        <v>2</v>
      </c>
      <c r="AG7" s="12" t="s">
        <v>25</v>
      </c>
      <c r="AH7" s="12" t="s">
        <v>26</v>
      </c>
      <c r="AI7" s="17" t="s">
        <v>43</v>
      </c>
      <c r="AJ7" s="17" t="s">
        <v>2</v>
      </c>
      <c r="AK7" s="17" t="s">
        <v>25</v>
      </c>
      <c r="AL7" s="17" t="s">
        <v>26</v>
      </c>
      <c r="AM7" s="10" t="s">
        <v>2</v>
      </c>
      <c r="AN7" s="10" t="s">
        <v>25</v>
      </c>
      <c r="AO7" s="10" t="s">
        <v>26</v>
      </c>
      <c r="AP7" s="46"/>
    </row>
    <row r="8" spans="1:42" x14ac:dyDescent="0.3">
      <c r="A8" s="4" t="s">
        <v>37</v>
      </c>
      <c r="B8" s="1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 t="s">
        <v>20</v>
      </c>
      <c r="R8" s="1" t="s">
        <v>19</v>
      </c>
      <c r="S8" s="1"/>
      <c r="T8" s="1" t="s">
        <v>20</v>
      </c>
      <c r="U8" s="1" t="s">
        <v>20</v>
      </c>
      <c r="V8" s="1" t="s">
        <v>20</v>
      </c>
      <c r="W8" s="1" t="s">
        <v>19</v>
      </c>
      <c r="X8" s="1" t="s">
        <v>22</v>
      </c>
      <c r="Y8" s="1" t="s">
        <v>20</v>
      </c>
      <c r="Z8" s="1" t="s">
        <v>19</v>
      </c>
      <c r="AA8" s="1" t="s">
        <v>27</v>
      </c>
      <c r="AB8" s="1" t="s">
        <v>3</v>
      </c>
      <c r="AC8" s="1" t="s">
        <v>19</v>
      </c>
      <c r="AD8" s="1" t="s">
        <v>27</v>
      </c>
      <c r="AE8" s="1" t="s">
        <v>3</v>
      </c>
      <c r="AF8" s="1" t="s">
        <v>22</v>
      </c>
      <c r="AG8" s="1" t="s">
        <v>31</v>
      </c>
      <c r="AH8" s="1" t="s">
        <v>3</v>
      </c>
      <c r="AI8" s="1"/>
      <c r="AJ8" s="1" t="s">
        <v>20</v>
      </c>
      <c r="AK8" s="1" t="s">
        <v>42</v>
      </c>
      <c r="AL8" s="1" t="s">
        <v>3</v>
      </c>
      <c r="AM8" s="1" t="s">
        <v>19</v>
      </c>
      <c r="AN8" s="1" t="s">
        <v>27</v>
      </c>
      <c r="AO8" s="1" t="s">
        <v>3</v>
      </c>
      <c r="AP8" s="1"/>
    </row>
    <row r="9" spans="1:42" x14ac:dyDescent="0.3">
      <c r="A9" s="15"/>
      <c r="B9" s="18">
        <v>1</v>
      </c>
      <c r="C9" s="2" t="s">
        <v>90</v>
      </c>
      <c r="D9" s="2" t="s">
        <v>91</v>
      </c>
      <c r="E9" s="2" t="s">
        <v>9</v>
      </c>
      <c r="F9" s="2" t="s">
        <v>92</v>
      </c>
      <c r="G9" s="2" t="s">
        <v>93</v>
      </c>
      <c r="H9" s="41" t="s">
        <v>96</v>
      </c>
      <c r="I9" s="2">
        <v>1</v>
      </c>
      <c r="J9" s="2">
        <v>3</v>
      </c>
      <c r="K9" s="2" t="s">
        <v>30</v>
      </c>
      <c r="L9" s="19">
        <v>45292</v>
      </c>
      <c r="M9" s="19">
        <v>45657</v>
      </c>
      <c r="N9" s="19" t="s">
        <v>94</v>
      </c>
      <c r="O9" s="19" t="s">
        <v>95</v>
      </c>
      <c r="P9" s="2">
        <v>40017853</v>
      </c>
      <c r="Q9" s="2">
        <v>8</v>
      </c>
      <c r="R9" s="2">
        <v>852</v>
      </c>
      <c r="S9" s="2">
        <v>47</v>
      </c>
      <c r="T9" s="2">
        <v>815</v>
      </c>
      <c r="U9" s="2">
        <v>1572</v>
      </c>
      <c r="V9" s="2">
        <v>1</v>
      </c>
      <c r="W9" s="20">
        <v>757</v>
      </c>
      <c r="X9" s="2" t="s">
        <v>30</v>
      </c>
      <c r="Y9" s="2" t="s">
        <v>30</v>
      </c>
      <c r="Z9" s="20">
        <v>852</v>
      </c>
      <c r="AA9" s="2">
        <v>4.7E-2</v>
      </c>
      <c r="AB9" s="2">
        <v>40.04</v>
      </c>
      <c r="AC9" s="20">
        <v>852</v>
      </c>
      <c r="AD9" s="2">
        <v>1.2413E-2</v>
      </c>
      <c r="AE9" s="2">
        <v>10.575875999999999</v>
      </c>
      <c r="AF9" s="2" t="s">
        <v>30</v>
      </c>
      <c r="AG9" s="2" t="s">
        <v>30</v>
      </c>
      <c r="AH9" s="2" t="s">
        <v>30</v>
      </c>
      <c r="AI9" s="2" t="s">
        <v>97</v>
      </c>
      <c r="AJ9" s="2">
        <v>366</v>
      </c>
      <c r="AK9" s="2">
        <v>1.4999999999999999E-2</v>
      </c>
      <c r="AL9" s="2">
        <f>AJ9*AK9</f>
        <v>5.49</v>
      </c>
      <c r="AM9" s="20">
        <v>852</v>
      </c>
      <c r="AN9" s="24">
        <v>3.2699999999999999E-3</v>
      </c>
      <c r="AO9" s="21">
        <v>2.79</v>
      </c>
      <c r="AP9" s="2" t="s">
        <v>30</v>
      </c>
    </row>
    <row r="10" spans="1:42" x14ac:dyDescent="0.3">
      <c r="A10" s="15"/>
      <c r="B10" s="18"/>
      <c r="C10" s="2"/>
      <c r="D10" s="2"/>
      <c r="E10" s="2"/>
      <c r="F10" s="2"/>
      <c r="G10" s="2"/>
      <c r="H10" s="2"/>
      <c r="I10" s="2"/>
      <c r="J10" s="2"/>
      <c r="K10" s="2"/>
      <c r="L10" s="19"/>
      <c r="M10" s="19"/>
      <c r="N10" s="19"/>
      <c r="O10" s="19"/>
      <c r="P10" s="2"/>
      <c r="Q10" s="2"/>
      <c r="R10" s="2"/>
      <c r="S10" s="2"/>
      <c r="T10" s="2"/>
      <c r="U10" s="2"/>
      <c r="V10" s="2"/>
      <c r="W10" s="20"/>
      <c r="X10" s="2"/>
      <c r="Y10" s="2"/>
      <c r="Z10" s="20"/>
      <c r="AA10" s="2"/>
      <c r="AB10" s="2"/>
      <c r="AC10" s="20"/>
      <c r="AD10" s="2"/>
      <c r="AE10" s="2"/>
      <c r="AF10" s="2"/>
      <c r="AG10" s="2"/>
      <c r="AH10" s="2"/>
      <c r="AI10" s="2"/>
      <c r="AJ10" s="2"/>
      <c r="AK10" s="2"/>
      <c r="AL10" s="2"/>
      <c r="AM10" s="20"/>
      <c r="AN10" s="24"/>
      <c r="AO10" s="21"/>
      <c r="AP10" s="2"/>
    </row>
    <row r="11" spans="1:42" x14ac:dyDescent="0.3">
      <c r="B11" s="18"/>
      <c r="C11" s="2"/>
      <c r="D11" s="2"/>
      <c r="E11" s="2"/>
      <c r="F11" s="2"/>
      <c r="G11" s="2"/>
      <c r="H11" s="2"/>
      <c r="I11" s="2"/>
      <c r="J11" s="2"/>
      <c r="K11" s="2"/>
      <c r="L11" s="19"/>
      <c r="M11" s="19"/>
      <c r="N11" s="19"/>
      <c r="O11" s="19"/>
      <c r="P11" s="2"/>
      <c r="Q11" s="2"/>
      <c r="R11" s="2"/>
      <c r="S11" s="2"/>
      <c r="T11" s="2"/>
      <c r="U11" s="2"/>
      <c r="V11" s="2"/>
      <c r="W11" s="20"/>
      <c r="X11" s="2"/>
      <c r="Y11" s="2"/>
      <c r="Z11" s="20"/>
      <c r="AA11" s="2"/>
      <c r="AB11" s="2"/>
      <c r="AC11" s="20"/>
      <c r="AD11" s="2"/>
      <c r="AE11" s="2"/>
      <c r="AF11" s="2"/>
      <c r="AG11" s="2"/>
      <c r="AH11" s="2"/>
      <c r="AI11" s="2"/>
      <c r="AJ11" s="2"/>
      <c r="AK11" s="2"/>
      <c r="AL11" s="2"/>
      <c r="AM11" s="20"/>
      <c r="AN11" s="24"/>
      <c r="AO11" s="21"/>
      <c r="AP11" s="2"/>
    </row>
    <row r="17" hidden="1" x14ac:dyDescent="0.3"/>
  </sheetData>
  <mergeCells count="7">
    <mergeCell ref="AM4:AO4"/>
    <mergeCell ref="AP4:AP7"/>
    <mergeCell ref="AF4:AH4"/>
    <mergeCell ref="B4:W4"/>
    <mergeCell ref="Z4:AB4"/>
    <mergeCell ref="AC4:AE4"/>
    <mergeCell ref="AI4:AL4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7EDDB5E6B8244BA864A6A88150021B" ma:contentTypeVersion="11" ma:contentTypeDescription="Umožňuje vytvoriť nový dokument." ma:contentTypeScope="" ma:versionID="b761b1be08921a65aa0b84f8af2812ba">
  <xsd:schema xmlns:xsd="http://www.w3.org/2001/XMLSchema" xmlns:xs="http://www.w3.org/2001/XMLSchema" xmlns:p="http://schemas.microsoft.com/office/2006/metadata/properties" xmlns:ns2="aa72e377-88b8-408c-b20c-eaeff9804d7c" xmlns:ns3="2a917fd3-2e33-46ff-9798-cf3ef7ffef7e" targetNamespace="http://schemas.microsoft.com/office/2006/metadata/properties" ma:root="true" ma:fieldsID="e9d2869ed64d0652dbd4a42681f146c1" ns2:_="" ns3:_="">
    <xsd:import namespace="aa72e377-88b8-408c-b20c-eaeff9804d7c"/>
    <xsd:import namespace="2a917fd3-2e33-46ff-9798-cf3ef7ffef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e377-88b8-408c-b20c-eaeff9804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ad31823-aab5-4067-b900-fef8c0eef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17fd3-2e33-46ff-9798-cf3ef7ffef7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1a13495-f516-40e5-93ed-7ce62c31f814}" ma:internalName="TaxCatchAll" ma:showField="CatchAllData" ma:web="2a917fd3-2e33-46ff-9798-cf3ef7ffef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72e377-88b8-408c-b20c-eaeff9804d7c">
      <Terms xmlns="http://schemas.microsoft.com/office/infopath/2007/PartnerControls"/>
    </lcf76f155ced4ddcb4097134ff3c332f>
    <TaxCatchAll xmlns="2a917fd3-2e33-46ff-9798-cf3ef7ffef7e" xsi:nil="true"/>
  </documentManagement>
</p:properties>
</file>

<file path=customXml/itemProps1.xml><?xml version="1.0" encoding="utf-8"?>
<ds:datastoreItem xmlns:ds="http://schemas.openxmlformats.org/officeDocument/2006/customXml" ds:itemID="{4BD72364-1B41-4BED-8618-B1A05AC46C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E63FA5-3955-4002-862A-87C26FB21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2e377-88b8-408c-b20c-eaeff9804d7c"/>
    <ds:schemaRef ds:uri="2a917fd3-2e33-46ff-9798-cf3ef7ffef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7F06A2-025F-4637-B1D5-0D324C9733E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a917fd3-2e33-46ff-9798-cf3ef7ffef7e"/>
    <ds:schemaRef ds:uri="aa72e377-88b8-408c-b20c-eaeff9804d7c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6a0c4d74-2ddf-4a3f-9c85-3b2ab35ffe4a}" enabled="1" method="Standard" siteId="{95735dfb-83cb-4be7-9b78-61e3b2310d49}" contentBits="0" removed="0"/>
  <clbl:label id="{bb24e89f-6132-424b-9c64-0340397f5d20}" enabled="1" method="Privileged" siteId="{0159e9d0-09a0-4edf-96ba-a3deea363c2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Sablona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2025-09-16T11:08:19Z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0x0101001C7EDDB5E6B8244BA864A6A88150021B</vt:lpwstr>
  </property>
  <property fmtid="{D5CDD505-2E9C-101B-9397-08002B2CF9AE}" pid="4" name="MSIP_Label_dfc6fefc-9bd0-4672-877d-ab31f63a0a69_Enabled">
    <vt:lpwstr>true</vt:lpwstr>
  </property>
  <property fmtid="{D5CDD505-2E9C-101B-9397-08002B2CF9AE}" pid="5" name="MSIP_Label_dfc6fefc-9bd0-4672-877d-ab31f63a0a69_SetDate">
    <vt:lpwstr>2025-05-07T06:56:18Z</vt:lpwstr>
  </property>
  <property fmtid="{D5CDD505-2E9C-101B-9397-08002B2CF9AE}" pid="6" name="MSIP_Label_dfc6fefc-9bd0-4672-877d-ab31f63a0a69_Method">
    <vt:lpwstr>Standard</vt:lpwstr>
  </property>
  <property fmtid="{D5CDD505-2E9C-101B-9397-08002B2CF9AE}" pid="7" name="MSIP_Label_dfc6fefc-9bd0-4672-877d-ab31f63a0a69_Name">
    <vt:lpwstr>Verejné</vt:lpwstr>
  </property>
  <property fmtid="{D5CDD505-2E9C-101B-9397-08002B2CF9AE}" pid="8" name="MSIP_Label_dfc6fefc-9bd0-4672-877d-ab31f63a0a69_SiteId">
    <vt:lpwstr>6aeb20b8-dd96-48ea-8f62-7b093359d6e8</vt:lpwstr>
  </property>
  <property fmtid="{D5CDD505-2E9C-101B-9397-08002B2CF9AE}" pid="9" name="MSIP_Label_dfc6fefc-9bd0-4672-877d-ab31f63a0a69_ActionId">
    <vt:lpwstr>9f6b61e6-9464-4abf-9695-374918a36c48</vt:lpwstr>
  </property>
  <property fmtid="{D5CDD505-2E9C-101B-9397-08002B2CF9AE}" pid="10" name="MSIP_Label_dfc6fefc-9bd0-4672-877d-ab31f63a0a69_ContentBits">
    <vt:lpwstr>0</vt:lpwstr>
  </property>
  <property fmtid="{D5CDD505-2E9C-101B-9397-08002B2CF9AE}" pid="11" name="MediaServiceImageTags">
    <vt:lpwstr/>
  </property>
</Properties>
</file>